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120" windowWidth="19395" windowHeight="7815" tabRatio="678"/>
  </bookViews>
  <sheets>
    <sheet name="Sheet2" sheetId="14" r:id="rId1"/>
  </sheets>
  <calcPr calcId="145621" calcMode="manual"/>
</workbook>
</file>

<file path=xl/calcChain.xml><?xml version="1.0" encoding="utf-8"?>
<calcChain xmlns="http://schemas.openxmlformats.org/spreadsheetml/2006/main">
  <c r="O43" i="14" l="1"/>
  <c r="K43" i="14"/>
  <c r="O27" i="14"/>
  <c r="K27" i="14"/>
  <c r="G40" i="14"/>
  <c r="C39" i="14"/>
  <c r="G21" i="14"/>
  <c r="C19" i="14"/>
</calcChain>
</file>

<file path=xl/sharedStrings.xml><?xml version="1.0" encoding="utf-8"?>
<sst xmlns="http://schemas.openxmlformats.org/spreadsheetml/2006/main" count="240" uniqueCount="204">
  <si>
    <t>カード名</t>
    <rPh sb="3" eb="4">
      <t>メイ</t>
    </rPh>
    <phoneticPr fontId="1"/>
  </si>
  <si>
    <t>《リビングデッドの呼び声》</t>
    <rPh sb="0" eb="13">
      <t>＠リビング</t>
    </rPh>
    <phoneticPr fontId="1"/>
  </si>
  <si>
    <t>《落とし穴》</t>
    <rPh sb="0" eb="6">
      <t>＠オトシアナ</t>
    </rPh>
    <phoneticPr fontId="1"/>
  </si>
  <si>
    <t>《聖なるバリア-ミラーフォース-》</t>
    <rPh sb="0" eb="17">
      <t>＠バリア</t>
    </rPh>
    <phoneticPr fontId="1"/>
  </si>
  <si>
    <t>《早すぎた埋葬》</t>
    <rPh sb="0" eb="8">
      <t>＠マイソウ</t>
    </rPh>
    <phoneticPr fontId="1"/>
  </si>
  <si>
    <t>《ハリケーン》</t>
    <phoneticPr fontId="1"/>
  </si>
  <si>
    <t>《強欲な壺》</t>
    <rPh sb="0" eb="6">
      <t>＠ツボ</t>
    </rPh>
    <phoneticPr fontId="1"/>
  </si>
  <si>
    <t>《大嵐》</t>
    <rPh sb="0" eb="4">
      <t>＠オオアラシ</t>
    </rPh>
    <phoneticPr fontId="1"/>
  </si>
  <si>
    <t>《貪欲な壺》</t>
    <rPh sb="0" eb="6">
      <t>＠ドンヨク</t>
    </rPh>
    <phoneticPr fontId="1"/>
  </si>
  <si>
    <t>《ナチュル・バタフライ》</t>
    <phoneticPr fontId="1"/>
  </si>
  <si>
    <t>《エネミーコントローラー》</t>
    <phoneticPr fontId="1"/>
  </si>
  <si>
    <t>《強制転移》</t>
    <rPh sb="0" eb="6">
      <t>＠テンイ</t>
    </rPh>
    <phoneticPr fontId="1"/>
  </si>
  <si>
    <t>《手札抹殺》</t>
    <rPh sb="0" eb="6">
      <t>＠マッサツ</t>
    </rPh>
    <phoneticPr fontId="1"/>
  </si>
  <si>
    <t>《ジュラック・ヴェロー》</t>
    <phoneticPr fontId="1"/>
  </si>
  <si>
    <t>《ジュラック・アウロ》</t>
    <phoneticPr fontId="1"/>
  </si>
  <si>
    <t>《子狸たんたん》</t>
    <rPh sb="0" eb="8">
      <t>＠タンタン</t>
    </rPh>
    <phoneticPr fontId="1"/>
  </si>
  <si>
    <t>《ギガンテス》</t>
    <phoneticPr fontId="1"/>
  </si>
  <si>
    <t>《地帝グランマーグ》</t>
    <rPh sb="0" eb="10">
      <t>＠グランマーグ</t>
    </rPh>
    <phoneticPr fontId="1"/>
  </si>
  <si>
    <t>《ゴゴゴゴーレム》</t>
    <phoneticPr fontId="1"/>
  </si>
  <si>
    <t>《ゴゴゴジャイアント》</t>
    <phoneticPr fontId="1"/>
  </si>
  <si>
    <t>《Ｎ・グラン・モール》</t>
    <phoneticPr fontId="1"/>
  </si>
  <si>
    <t>《地球巨人 ガイア・プレート》</t>
    <rPh sb="0" eb="15">
      <t>＠ガイア</t>
    </rPh>
    <phoneticPr fontId="1"/>
  </si>
  <si>
    <t>《化石調査》</t>
    <rPh sb="0" eb="6">
      <t>＠カセキ</t>
    </rPh>
    <phoneticPr fontId="1"/>
  </si>
  <si>
    <t>《パワー・ジャイアント》</t>
    <phoneticPr fontId="1"/>
  </si>
  <si>
    <t>《巨大ネズミ》</t>
    <rPh sb="0" eb="7">
      <t>＠キョダイネズミ</t>
    </rPh>
    <phoneticPr fontId="1"/>
  </si>
  <si>
    <t>《共鳴虫》</t>
    <rPh sb="0" eb="5">
      <t>＠ハウリング</t>
    </rPh>
    <phoneticPr fontId="1"/>
  </si>
  <si>
    <t>《デビルドーザー》</t>
    <phoneticPr fontId="1"/>
  </si>
  <si>
    <t>《ジャイアントワーム》</t>
    <phoneticPr fontId="1"/>
  </si>
  <si>
    <t>《魔導雑貨商人》</t>
    <rPh sb="0" eb="8">
      <t>＠ザッカ</t>
    </rPh>
    <phoneticPr fontId="1"/>
  </si>
  <si>
    <t>《砂塵の大竜巻》</t>
    <rPh sb="0" eb="8">
      <t>＠サジン</t>
    </rPh>
    <phoneticPr fontId="1"/>
  </si>
  <si>
    <t>《死者蘇生》</t>
    <rPh sb="0" eb="6">
      <t>＠ソセイ</t>
    </rPh>
    <phoneticPr fontId="1"/>
  </si>
  <si>
    <t>《禁じられた聖杯》</t>
    <rPh sb="0" eb="9">
      <t>＠セイハイ</t>
    </rPh>
    <phoneticPr fontId="1"/>
  </si>
  <si>
    <t>《月の書》</t>
    <rPh sb="0" eb="5">
      <t>＠ツキ</t>
    </rPh>
    <phoneticPr fontId="1"/>
  </si>
  <si>
    <t>《収縮》</t>
    <rPh sb="0" eb="4">
      <t>＠シュウシュク</t>
    </rPh>
    <phoneticPr fontId="1"/>
  </si>
  <si>
    <t>《天使の施し》</t>
    <rPh sb="0" eb="7">
      <t>＠ホドコシ</t>
    </rPh>
    <phoneticPr fontId="1"/>
  </si>
  <si>
    <t>《鎖付きブーメラン》</t>
    <rPh sb="0" eb="10">
      <t>＠クサリツキ</t>
    </rPh>
    <phoneticPr fontId="1"/>
  </si>
  <si>
    <t>《グローアップ・バルブ》</t>
    <phoneticPr fontId="1"/>
  </si>
  <si>
    <t>《ディノインフィニティ》</t>
    <phoneticPr fontId="1"/>
  </si>
  <si>
    <t>《スパイダー・スパイダー》</t>
    <phoneticPr fontId="1"/>
  </si>
  <si>
    <t>《ハイパーハンマーヘッド》</t>
    <phoneticPr fontId="1"/>
  </si>
  <si>
    <t>《ジュラック・モノロフ》</t>
    <phoneticPr fontId="1"/>
  </si>
  <si>
    <t>《Ｄ・Ｄ・Ｒ》</t>
    <phoneticPr fontId="1"/>
  </si>
  <si>
    <t>《激流葬》</t>
    <rPh sb="0" eb="5">
      <t>＠ゲキリュウソウ</t>
    </rPh>
    <phoneticPr fontId="1"/>
  </si>
  <si>
    <t>《神の宣告》</t>
    <rPh sb="0" eb="6">
      <t>＠センコク</t>
    </rPh>
    <phoneticPr fontId="1"/>
  </si>
  <si>
    <t>《カードガンナー》</t>
    <phoneticPr fontId="1"/>
  </si>
  <si>
    <t>《生還の宝札》</t>
    <rPh sb="0" eb="7">
      <t>＠ホウサツ</t>
    </rPh>
    <phoneticPr fontId="1"/>
  </si>
  <si>
    <t>枚数</t>
    <rPh sb="0" eb="2">
      <t>マイスウ</t>
    </rPh>
    <phoneticPr fontId="1"/>
  </si>
  <si>
    <t>《怒れる類人猿》</t>
    <rPh sb="0" eb="8">
      <t>＠ゴリラ</t>
    </rPh>
    <phoneticPr fontId="1"/>
  </si>
  <si>
    <t>《神獣王バルバロス》</t>
    <rPh sb="0" eb="10">
      <t>＠バルバロス</t>
    </rPh>
    <phoneticPr fontId="1"/>
  </si>
  <si>
    <t>《おろかな埋葬》</t>
    <rPh sb="0" eb="8">
      <t>＠オロカ</t>
    </rPh>
    <phoneticPr fontId="1"/>
  </si>
  <si>
    <t>《ブラック・ホール》</t>
    <phoneticPr fontId="1"/>
  </si>
  <si>
    <t>合計</t>
    <rPh sb="0" eb="2">
      <t>ゴウケイ</t>
    </rPh>
    <phoneticPr fontId="1"/>
  </si>
  <si>
    <t>《エヴォルカイザー・ドルカ》</t>
    <phoneticPr fontId="1"/>
  </si>
  <si>
    <t>《ナチュル・ビースト》</t>
    <phoneticPr fontId="1"/>
  </si>
  <si>
    <t>《エヴォルカイザー・ラギア》</t>
    <phoneticPr fontId="1"/>
  </si>
  <si>
    <t>《ナチュル・パルキオン》</t>
    <phoneticPr fontId="1"/>
  </si>
  <si>
    <t>《鬼岩城》</t>
    <rPh sb="0" eb="5">
      <t>＠キガンジョウ</t>
    </rPh>
    <phoneticPr fontId="1"/>
  </si>
  <si>
    <t>《ブラック･ローズ･ドラゴン》</t>
    <phoneticPr fontId="1"/>
  </si>
  <si>
    <t>《ジェムナイト・パール》</t>
    <phoneticPr fontId="1"/>
  </si>
  <si>
    <t>《ダイガスタ・エメラル》</t>
    <phoneticPr fontId="1"/>
  </si>
  <si>
    <t>《Ａ・Ｏ・Ｊ カタストル》</t>
    <phoneticPr fontId="1"/>
  </si>
  <si>
    <t>《Ｎｏ.２０ 蟻岩土ブリリアント》</t>
    <rPh sb="0" eb="17">
      <t>＠２０</t>
    </rPh>
    <phoneticPr fontId="1"/>
  </si>
  <si>
    <t>《Ｎｏ.６４ 古狸三太夫》</t>
    <rPh sb="0" eb="13">
      <t>＠６４</t>
    </rPh>
    <phoneticPr fontId="1"/>
  </si>
  <si>
    <t>魔法カード</t>
    <rPh sb="0" eb="2">
      <t>マホウ</t>
    </rPh>
    <phoneticPr fontId="1"/>
  </si>
  <si>
    <t>罠カード</t>
    <rPh sb="0" eb="1">
      <t>ワナ</t>
    </rPh>
    <phoneticPr fontId="1"/>
  </si>
  <si>
    <t>パワーカード</t>
    <phoneticPr fontId="1"/>
  </si>
  <si>
    <t>モンスターカード</t>
    <phoneticPr fontId="1"/>
  </si>
  <si>
    <t>エクシーズモンスター</t>
    <phoneticPr fontId="1"/>
  </si>
  <si>
    <t>通常</t>
    <rPh sb="0" eb="2">
      <t>ツウジョウ</t>
    </rPh>
    <phoneticPr fontId="1"/>
  </si>
  <si>
    <t>速攻</t>
    <rPh sb="0" eb="2">
      <t>ソッコウ</t>
    </rPh>
    <phoneticPr fontId="1"/>
  </si>
  <si>
    <t>装備</t>
    <rPh sb="0" eb="2">
      <t>ソウビ</t>
    </rPh>
    <phoneticPr fontId="1"/>
  </si>
  <si>
    <t>永続</t>
    <rPh sb="0" eb="2">
      <t>エイゾク</t>
    </rPh>
    <phoneticPr fontId="1"/>
  </si>
  <si>
    <t>《神樹の守護獣－牙王》</t>
    <phoneticPr fontId="1"/>
  </si>
  <si>
    <t>《暗黒ブラキ》</t>
    <phoneticPr fontId="1"/>
  </si>
  <si>
    <t>《タックルセイダー》</t>
    <phoneticPr fontId="1"/>
  </si>
  <si>
    <t>《スクラップ・ドラゴン》</t>
    <phoneticPr fontId="1"/>
  </si>
  <si>
    <t>《Ｎｏ.５５ ゴゴゴゴライアス》</t>
    <phoneticPr fontId="1"/>
  </si>
  <si>
    <t>《森の聖獣 ヴァレリフォーン》</t>
    <rPh sb="0" eb="15">
      <t>＠セイジュウ</t>
    </rPh>
    <phoneticPr fontId="1"/>
  </si>
  <si>
    <t>《共振虫》</t>
    <rPh sb="0" eb="5">
      <t>＠キョウシンチュウ</t>
    </rPh>
    <phoneticPr fontId="1"/>
  </si>
  <si>
    <t>《番兵ゴーレム》</t>
    <rPh sb="0" eb="8">
      <t>＠バンペイ</t>
    </rPh>
    <phoneticPr fontId="1"/>
  </si>
  <si>
    <t>《貪欲で無欲な壺》</t>
    <rPh sb="0" eb="9">
      <t>＠ドンヨク</t>
    </rPh>
    <phoneticPr fontId="1"/>
  </si>
  <si>
    <t>《恐牙狼 ダイヤウルフ》</t>
    <rPh sb="0" eb="12">
      <t>＠ダイヤ</t>
    </rPh>
    <phoneticPr fontId="1"/>
  </si>
  <si>
    <t>《禁じられた聖槍》</t>
    <rPh sb="0" eb="9">
      <t>＠セイソウ</t>
    </rPh>
    <phoneticPr fontId="1"/>
  </si>
  <si>
    <t>《スケープ・ゴート》</t>
    <phoneticPr fontId="1"/>
  </si>
  <si>
    <t>《強欲で謙虚な壺》</t>
    <rPh sb="0" eb="9">
      <t>＠ケンキョ</t>
    </rPh>
    <phoneticPr fontId="1"/>
  </si>
  <si>
    <t>《ブロック・ゴーレム》</t>
    <phoneticPr fontId="1"/>
  </si>
  <si>
    <t>《サイクロン》</t>
    <phoneticPr fontId="1"/>
  </si>
  <si>
    <t>シンクロモンスター</t>
    <phoneticPr fontId="1"/>
  </si>
  <si>
    <t>《虚空海竜リヴァイエール》</t>
    <rPh sb="0" eb="13">
      <t>＠リヴァイエール</t>
    </rPh>
    <phoneticPr fontId="1"/>
  </si>
  <si>
    <t>《オッドアイズ・メテオバースト・ドラゴン》</t>
    <phoneticPr fontId="1"/>
  </si>
  <si>
    <t>《ラヴァルバル・チェイン》</t>
    <phoneticPr fontId="1"/>
  </si>
  <si>
    <t>《月読命》</t>
    <rPh sb="0" eb="5">
      <t>＠ツクヨミ</t>
    </rPh>
    <phoneticPr fontId="1"/>
  </si>
  <si>
    <t>《奈落の落とし穴》</t>
    <rPh sb="0" eb="9">
      <t>＠ナラク</t>
    </rPh>
    <phoneticPr fontId="1"/>
  </si>
  <si>
    <t>☆9</t>
    <phoneticPr fontId="1"/>
  </si>
  <si>
    <t>《ＥＭラクダウン》</t>
    <phoneticPr fontId="1"/>
  </si>
  <si>
    <t>《ペロペロケルペロス》</t>
    <phoneticPr fontId="1"/>
  </si>
  <si>
    <t>《応戦するＧ》</t>
    <rPh sb="0" eb="7">
      <t>＠オウセン</t>
    </rPh>
    <phoneticPr fontId="1"/>
  </si>
  <si>
    <t>《メタモルポット》</t>
    <phoneticPr fontId="1"/>
  </si>
  <si>
    <t>《コアキメイル・ガーディアン》</t>
    <phoneticPr fontId="1"/>
  </si>
  <si>
    <t>《団結の力》</t>
    <rPh sb="0" eb="6">
      <t>＠ダンケツ</t>
    </rPh>
    <phoneticPr fontId="1"/>
  </si>
  <si>
    <t>《シャッフル・リボーン》</t>
    <phoneticPr fontId="1"/>
  </si>
  <si>
    <t>《黒き森のウィッチ》</t>
    <rPh sb="0" eb="10">
      <t>＠ウィッチ</t>
    </rPh>
    <phoneticPr fontId="1"/>
  </si>
  <si>
    <t>《トリオンの蟲惑魔》</t>
    <rPh sb="0" eb="10">
      <t>＠トリオン</t>
    </rPh>
    <phoneticPr fontId="1"/>
  </si>
  <si>
    <t>《ランスフォリンクス》</t>
    <phoneticPr fontId="1"/>
  </si>
  <si>
    <t>《ジュラック・デイノ》</t>
    <phoneticPr fontId="1"/>
  </si>
  <si>
    <t>《ベビケラサウルス》</t>
    <phoneticPr fontId="1"/>
  </si>
  <si>
    <t>《怒炎壊獣ドゴラン》</t>
    <rPh sb="1" eb="2">
      <t>ド</t>
    </rPh>
    <rPh sb="2" eb="3">
      <t>ホノオ</t>
    </rPh>
    <rPh sb="3" eb="5">
      <t>カイジュウ</t>
    </rPh>
    <phoneticPr fontId="1"/>
  </si>
  <si>
    <t>《プリミティブ・バタフライ》</t>
    <phoneticPr fontId="1"/>
  </si>
  <si>
    <t>《イナゴの軍勢》</t>
    <rPh sb="0" eb="8">
      <t>＠イナゴ</t>
    </rPh>
    <phoneticPr fontId="1"/>
  </si>
  <si>
    <t>《スカラベの大群》</t>
    <rPh sb="0" eb="9">
      <t>＠スカラベ</t>
    </rPh>
    <phoneticPr fontId="1"/>
  </si>
  <si>
    <t>《粘糸壊獣クモグス》</t>
    <rPh sb="1" eb="2">
      <t>ネン</t>
    </rPh>
    <rPh sb="2" eb="3">
      <t>イト</t>
    </rPh>
    <rPh sb="3" eb="5">
      <t>カイジュウ</t>
    </rPh>
    <phoneticPr fontId="1"/>
  </si>
  <si>
    <t>《アーマード・ビー》</t>
    <phoneticPr fontId="1"/>
  </si>
  <si>
    <t>《ＥＭギッタンバッタ》</t>
    <phoneticPr fontId="1"/>
  </si>
  <si>
    <t>《電子光虫－コクーンデンサ》</t>
    <rPh sb="0" eb="14">
      <t>＠コンデンサ</t>
    </rPh>
    <phoneticPr fontId="1"/>
  </si>
  <si>
    <t>《スクラップ・ワーム》</t>
    <phoneticPr fontId="1"/>
  </si>
  <si>
    <t>《岩石の番兵》</t>
    <rPh sb="0" eb="7">
      <t>＠ガンセキ</t>
    </rPh>
    <phoneticPr fontId="1"/>
  </si>
  <si>
    <t>《コアキメイル・オーバードーズ》</t>
    <phoneticPr fontId="1"/>
  </si>
  <si>
    <t>《禁忌の壺》</t>
    <rPh sb="1" eb="3">
      <t>キンキ</t>
    </rPh>
    <rPh sb="4" eb="5">
      <t>ツボ</t>
    </rPh>
    <phoneticPr fontId="1"/>
  </si>
  <si>
    <t>《モーム》</t>
    <phoneticPr fontId="1"/>
  </si>
  <si>
    <t>《ギガストーン・オメガ》</t>
    <phoneticPr fontId="1"/>
  </si>
  <si>
    <t>《フォッシル・ダイナ・パキケファロ》</t>
    <phoneticPr fontId="1"/>
  </si>
  <si>
    <t>《怒気土器》</t>
    <rPh sb="1" eb="3">
      <t>ドキ</t>
    </rPh>
    <rPh sb="3" eb="5">
      <t>ドキ</t>
    </rPh>
    <phoneticPr fontId="1"/>
  </si>
  <si>
    <t>《シュルプの魔導騎兵》</t>
    <rPh sb="6" eb="8">
      <t>マドウ</t>
    </rPh>
    <rPh sb="8" eb="10">
      <t>キヘイ</t>
    </rPh>
    <phoneticPr fontId="1"/>
  </si>
  <si>
    <t>《レプティアの武者騎兵》</t>
    <rPh sb="7" eb="9">
      <t>ムシャ</t>
    </rPh>
    <rPh sb="9" eb="11">
      <t>キヘイ</t>
    </rPh>
    <phoneticPr fontId="1"/>
  </si>
  <si>
    <t>《幻創のミセラサウルス》</t>
    <rPh sb="1" eb="2">
      <t>マボロシ</t>
    </rPh>
    <rPh sb="2" eb="3">
      <t>キズ</t>
    </rPh>
    <phoneticPr fontId="1"/>
  </si>
  <si>
    <t>《極星獣グルファクシ》</t>
    <rPh sb="0" eb="11">
      <t>＠グルファクシ</t>
    </rPh>
    <phoneticPr fontId="1"/>
  </si>
  <si>
    <t>《素早いビッグハムスター》</t>
    <rPh sb="0" eb="13">
      <t>＠スバヤイ</t>
    </rPh>
    <phoneticPr fontId="1"/>
  </si>
  <si>
    <t>《Ｘ－セイバー エアベルン》</t>
    <phoneticPr fontId="1"/>
  </si>
  <si>
    <t>《ＥＭモモンカーペット》</t>
    <phoneticPr fontId="1"/>
  </si>
  <si>
    <t>《極星獣タングニョースト》</t>
    <rPh sb="0" eb="13">
      <t>＠タングニョースト</t>
    </rPh>
    <phoneticPr fontId="1"/>
  </si>
  <si>
    <t>《極星獣タングリスニ》</t>
    <rPh sb="0" eb="11">
      <t>＠タングリスニ</t>
    </rPh>
    <phoneticPr fontId="1"/>
  </si>
  <si>
    <t>《ライトロード・ハンター ライコウ》</t>
    <phoneticPr fontId="1"/>
  </si>
  <si>
    <t>《魂を喰らう者 バズー》</t>
    <rPh sb="0" eb="12">
      <t>＠バズー</t>
    </rPh>
    <phoneticPr fontId="1"/>
  </si>
  <si>
    <t>《ＥＭチェーンジラフ》</t>
    <phoneticPr fontId="1"/>
  </si>
  <si>
    <t>《ＥＭリターンタンタン》</t>
    <phoneticPr fontId="1"/>
  </si>
  <si>
    <t>《封印の黄金櫃》</t>
    <rPh sb="0" eb="8">
      <t>＠オウゴンヒツ</t>
    </rPh>
    <phoneticPr fontId="1"/>
  </si>
  <si>
    <t>《ライトニング・ボルテックス》</t>
    <phoneticPr fontId="1"/>
  </si>
  <si>
    <t>《抹殺の使徒》</t>
    <rPh sb="0" eb="7">
      <t>＠シト</t>
    </rPh>
    <phoneticPr fontId="1"/>
  </si>
  <si>
    <t>《光の護封剣》</t>
    <rPh sb="0" eb="7">
      <t>＠ゴフウケン</t>
    </rPh>
    <phoneticPr fontId="1"/>
  </si>
  <si>
    <t>《魂の解放》</t>
    <rPh sb="0" eb="6">
      <t>＠カイホウ</t>
    </rPh>
    <phoneticPr fontId="1"/>
  </si>
  <si>
    <t>《ダブル・サイクロン》</t>
    <phoneticPr fontId="1"/>
  </si>
  <si>
    <t>《手札断殺》</t>
    <rPh sb="0" eb="6">
      <t>＠ダンサツ</t>
    </rPh>
    <phoneticPr fontId="1"/>
  </si>
  <si>
    <t>《スキル・サクセサー》</t>
    <phoneticPr fontId="1"/>
  </si>
  <si>
    <t>《底なし落とし穴》</t>
    <rPh sb="0" eb="9">
      <t>＠オトシアナ</t>
    </rPh>
    <phoneticPr fontId="1"/>
  </si>
  <si>
    <t>《時空の落とし穴》</t>
    <rPh sb="0" eb="9">
      <t>＠ジクウ</t>
    </rPh>
    <phoneticPr fontId="1"/>
  </si>
  <si>
    <t>《和睦の使者》</t>
    <rPh sb="0" eb="7">
      <t>＠ワボク</t>
    </rPh>
    <phoneticPr fontId="1"/>
  </si>
  <si>
    <t>《群雄割拠》</t>
    <rPh sb="0" eb="6">
      <t>＠グンユウカッキョ</t>
    </rPh>
    <phoneticPr fontId="1"/>
  </si>
  <si>
    <t>《神の摂理》</t>
    <rPh sb="1" eb="2">
      <t>カミ</t>
    </rPh>
    <rPh sb="3" eb="5">
      <t>セツリ</t>
    </rPh>
    <phoneticPr fontId="1"/>
  </si>
  <si>
    <t>《ブロック・ドラゴン》</t>
    <phoneticPr fontId="1"/>
  </si>
  <si>
    <t>《マスマティシャン》</t>
    <phoneticPr fontId="1"/>
  </si>
  <si>
    <t>《ＥＭドラミング・コング》</t>
    <phoneticPr fontId="1"/>
  </si>
  <si>
    <t>《ＥＭモンキーボード》</t>
    <phoneticPr fontId="1"/>
  </si>
  <si>
    <t>《同族感染ウィルス》</t>
    <rPh sb="0" eb="10">
      <t>＠ウィルス</t>
    </rPh>
    <phoneticPr fontId="1"/>
  </si>
  <si>
    <t>《クレーンクレーン》</t>
    <phoneticPr fontId="1"/>
  </si>
  <si>
    <t>《紋章獣バシリスク》</t>
    <rPh sb="0" eb="10">
      <t>＠バシリスク</t>
    </rPh>
    <phoneticPr fontId="1"/>
  </si>
  <si>
    <t>《精神操作》</t>
    <rPh sb="0" eb="6">
      <t>＠ソウサ</t>
    </rPh>
    <phoneticPr fontId="1"/>
  </si>
  <si>
    <t>《ツインツイスター》</t>
    <phoneticPr fontId="1"/>
  </si>
  <si>
    <t>《ギャラクシー・サイクロン》</t>
    <phoneticPr fontId="1"/>
  </si>
  <si>
    <t>《次元融合》</t>
    <rPh sb="0" eb="6">
      <t>＠ジゲンユウゴウ</t>
    </rPh>
    <phoneticPr fontId="1"/>
  </si>
  <si>
    <t>《苦渋の選択》</t>
    <rPh sb="0" eb="7">
      <t>＠クジュウ</t>
    </rPh>
    <phoneticPr fontId="1"/>
  </si>
  <si>
    <t>《破壊輪》</t>
    <rPh sb="0" eb="5">
      <t>＠ハカイリン</t>
    </rPh>
    <phoneticPr fontId="1"/>
  </si>
  <si>
    <t>《サイバーポッド》</t>
    <phoneticPr fontId="1"/>
  </si>
  <si>
    <t>《神騎セイントレア》</t>
    <rPh sb="0" eb="10">
      <t>＠セイントレア</t>
    </rPh>
    <phoneticPr fontId="1"/>
  </si>
  <si>
    <t>《幻影騎士団ブレイクソード》</t>
    <rPh sb="1" eb="3">
      <t>ゲンエイ</t>
    </rPh>
    <rPh sb="3" eb="6">
      <t>キシダン</t>
    </rPh>
    <phoneticPr fontId="1"/>
  </si>
  <si>
    <t>《ゴヨウ・プレデター》</t>
    <phoneticPr fontId="1"/>
  </si>
  <si>
    <t>《ＨＳＲチャンバライダー》</t>
    <phoneticPr fontId="1"/>
  </si>
  <si>
    <t>《古神ハストール》</t>
    <rPh sb="1" eb="2">
      <t>フル</t>
    </rPh>
    <rPh sb="2" eb="3">
      <t>カミ</t>
    </rPh>
    <phoneticPr fontId="1"/>
  </si>
  <si>
    <t>《瑚之龍》</t>
    <rPh sb="0" eb="5">
      <t>＠コーラル</t>
    </rPh>
    <phoneticPr fontId="1"/>
  </si>
  <si>
    <t>《一族の結束》</t>
    <rPh sb="0" eb="7">
      <t>＠ケッソク</t>
    </rPh>
    <phoneticPr fontId="1"/>
  </si>
  <si>
    <t>《ギャクタン》</t>
    <phoneticPr fontId="1"/>
  </si>
  <si>
    <t>《スウィッチヒーロー》</t>
    <phoneticPr fontId="1"/>
  </si>
  <si>
    <t>《自由解放》</t>
    <rPh sb="0" eb="6">
      <t>＠ジユウ</t>
    </rPh>
    <phoneticPr fontId="1"/>
  </si>
  <si>
    <t>《つり天井》</t>
    <rPh sb="0" eb="6">
      <t>＠ツリテンジョウ</t>
    </rPh>
    <phoneticPr fontId="1"/>
  </si>
  <si>
    <t>《リミット・リバース》</t>
    <phoneticPr fontId="1"/>
  </si>
  <si>
    <t>《ピンポイント・ガード》</t>
    <phoneticPr fontId="1"/>
  </si>
  <si>
    <t>《デモンズ・チェーン》</t>
    <phoneticPr fontId="1"/>
  </si>
  <si>
    <t>《ブレイクスルー・スキル》</t>
    <phoneticPr fontId="1"/>
  </si>
  <si>
    <t>《鳳翼の爆風》</t>
    <rPh sb="0" eb="7">
      <t>＠バクフウ</t>
    </rPh>
    <phoneticPr fontId="1"/>
  </si>
  <si>
    <t>《強化蘇生》</t>
    <rPh sb="1" eb="3">
      <t>キョウカ</t>
    </rPh>
    <rPh sb="3" eb="5">
      <t>ソセイ</t>
    </rPh>
    <phoneticPr fontId="1"/>
  </si>
  <si>
    <t>《びっくり箱》</t>
    <rPh sb="0" eb="7">
      <t>＠ビックリバコ</t>
    </rPh>
    <phoneticPr fontId="1"/>
  </si>
  <si>
    <t>《恐撃》</t>
    <rPh sb="1" eb="2">
      <t>キョウ</t>
    </rPh>
    <rPh sb="2" eb="3">
      <t>ゲキ</t>
    </rPh>
    <phoneticPr fontId="1"/>
  </si>
  <si>
    <t>《死霊の巣》</t>
    <rPh sb="0" eb="6">
      <t>＠ス</t>
    </rPh>
    <phoneticPr fontId="1"/>
  </si>
  <si>
    <t>《砂塵のバリア －ダスト・フォース－》</t>
    <rPh sb="1" eb="3">
      <t>サジン</t>
    </rPh>
    <phoneticPr fontId="1"/>
  </si>
  <si>
    <t>《ゴルゴニック・ゴーレム》</t>
    <phoneticPr fontId="1"/>
  </si>
  <si>
    <t>《森の番人グリーン・バブーン》※</t>
    <rPh sb="0" eb="15">
      <t>＠バブーン</t>
    </rPh>
    <phoneticPr fontId="1"/>
  </si>
  <si>
    <t>☆5</t>
    <phoneticPr fontId="1"/>
  </si>
  <si>
    <t>恐竜</t>
    <rPh sb="0" eb="2">
      <t>キョウリュウ</t>
    </rPh>
    <phoneticPr fontId="1"/>
  </si>
  <si>
    <t>岩石</t>
    <rPh sb="0" eb="2">
      <t>ガンセキ</t>
    </rPh>
    <phoneticPr fontId="1"/>
  </si>
  <si>
    <t>昆虫</t>
    <rPh sb="0" eb="2">
      <t>コンチュウ</t>
    </rPh>
    <phoneticPr fontId="1"/>
  </si>
  <si>
    <t>獣</t>
    <rPh sb="0" eb="1">
      <t>ケモノ</t>
    </rPh>
    <phoneticPr fontId="1"/>
  </si>
  <si>
    <t>レベル</t>
    <phoneticPr fontId="1"/>
  </si>
  <si>
    <t>ランク</t>
    <phoneticPr fontId="1"/>
  </si>
  <si>
    <t>分類</t>
    <rPh sb="0" eb="2">
      <t>ブンルイ</t>
    </rPh>
    <phoneticPr fontId="1"/>
  </si>
  <si>
    <t>ｶｳﾝﾀｰ</t>
    <phoneticPr fontId="1"/>
  </si>
  <si>
    <t>《ジュラック・グアイバ》</t>
    <phoneticPr fontId="1"/>
  </si>
  <si>
    <t>《ハイドロゲドン》</t>
    <phoneticPr fontId="1"/>
  </si>
  <si>
    <t>《ヴェルズ・サラマンドラ》</t>
    <phoneticPr fontId="1"/>
  </si>
  <si>
    <t>計</t>
    <rPh sb="0" eb="1">
      <t>ケイ</t>
    </rPh>
    <phoneticPr fontId="1"/>
  </si>
  <si>
    <t>ｶｳﾝﾀｰ</t>
    <phoneticPr fontId="1"/>
  </si>
  <si>
    <t>魔法</t>
    <rPh sb="0" eb="2">
      <t>マホウ</t>
    </rPh>
    <phoneticPr fontId="1"/>
  </si>
  <si>
    <t>罠</t>
    <rPh sb="0" eb="1">
      <t>ワナ</t>
    </rPh>
    <phoneticPr fontId="1"/>
  </si>
  <si>
    <t>《早すぎた帰還》</t>
    <rPh sb="0" eb="8">
      <t>＠キカン</t>
    </rPh>
    <phoneticPr fontId="1"/>
  </si>
  <si>
    <t>モン</t>
    <phoneticPr fontId="1"/>
  </si>
  <si>
    <t>《洗脳－ブレインコントロール》</t>
    <rPh sb="0" eb="15">
      <t>＠センノウ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</si>
</sst>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★General"/>
    <numFmt numFmtId="177" formatCode="\☆General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sz val="18"/>
      <color theme="1"/>
      <name val="AR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sz val="18"/>
      <color theme="1"/>
      <name val="HGP創英角ｺﾞｼｯｸUB"/>
      <family val="3"/>
      <charset val="128"/>
    </font>
    <font>
      <b/>
      <sz val="11"/>
      <color theme="1"/>
      <name val="HGPｺﾞｼｯｸE"/>
      <family val="3"/>
      <charset val="128"/>
    </font>
    <font>
      <sz val="18"/>
      <color rgb="FF00B050"/>
      <name val="AR P丸ゴシック体M"/>
      <family val="3"/>
      <charset val="128"/>
    </font>
    <font>
      <sz val="18"/>
      <color rgb="FFFF00FF"/>
      <name val="AR P丸ゴシック体M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theme="1" tint="4.9989318521683403E-2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HGP創英角ｺﾞｼｯｸU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19" xfId="0" applyFont="1" applyBorder="1">
      <alignment vertical="center"/>
    </xf>
    <xf numFmtId="177" fontId="6" fillId="3" borderId="28" xfId="0" applyNumberFormat="1" applyFont="1" applyFill="1" applyBorder="1" applyAlignment="1">
      <alignment horizontal="center" vertical="center"/>
    </xf>
    <xf numFmtId="0" fontId="6" fillId="3" borderId="29" xfId="0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2" xfId="0" applyFont="1" applyFill="1" applyBorder="1">
      <alignment vertical="center"/>
    </xf>
    <xf numFmtId="0" fontId="6" fillId="4" borderId="19" xfId="0" applyFont="1" applyFill="1" applyBorder="1" applyAlignment="1">
      <alignment horizontal="right" vertical="center"/>
    </xf>
    <xf numFmtId="0" fontId="4" fillId="0" borderId="33" xfId="0" applyFont="1" applyBorder="1">
      <alignment vertical="center"/>
    </xf>
    <xf numFmtId="177" fontId="6" fillId="5" borderId="23" xfId="0" applyNumberFormat="1" applyFont="1" applyFill="1" applyBorder="1" applyAlignment="1">
      <alignment horizontal="center" vertical="center"/>
    </xf>
    <xf numFmtId="0" fontId="6" fillId="5" borderId="15" xfId="0" applyFont="1" applyFill="1" applyBorder="1">
      <alignment vertical="center"/>
    </xf>
    <xf numFmtId="0" fontId="6" fillId="5" borderId="33" xfId="0" applyFont="1" applyFill="1" applyBorder="1">
      <alignment vertical="center"/>
    </xf>
    <xf numFmtId="0" fontId="4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8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19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7" fontId="6" fillId="8" borderId="28" xfId="0" applyNumberFormat="1" applyFont="1" applyFill="1" applyBorder="1" applyAlignment="1">
      <alignment horizontal="center" vertical="center"/>
    </xf>
    <xf numFmtId="0" fontId="6" fillId="8" borderId="29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6" borderId="37" xfId="0" applyFont="1" applyFill="1" applyBorder="1">
      <alignment vertical="center"/>
    </xf>
    <xf numFmtId="0" fontId="8" fillId="6" borderId="40" xfId="0" applyFont="1" applyFill="1" applyBorder="1">
      <alignment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15" xfId="0" applyFont="1" applyFill="1" applyBorder="1">
      <alignment vertical="center"/>
    </xf>
    <xf numFmtId="0" fontId="12" fillId="7" borderId="3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37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48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border diagonalUp="0" diagonalDown="0" outline="0">
        <left style="thin">
          <color indexed="64"/>
        </left>
        <right/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numFmt numFmtId="176" formatCode="\★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AR P丸ゴシック体M"/>
        <scheme val="none"/>
      </font>
      <fill>
        <patternFill patternType="solid">
          <fgColor indexed="64"/>
          <bgColor theme="2" tint="-9.9978637043366805E-2"/>
        </patternFill>
      </fill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numFmt numFmtId="177" formatCode="\☆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  <color theme="0"/>
        <name val="AR P丸ゴシック体M"/>
        <scheme val="none"/>
      </font>
      <fill>
        <patternFill patternType="solid">
          <fgColor indexed="64"/>
          <bgColor rgb="FFFF00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border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 P丸ゴシック体M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border diagonalUp="0" diagonalDown="0">
        <left style="thin">
          <color indexed="64"/>
        </left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numFmt numFmtId="177" formatCode="\☆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 P丸ゴシック体M"/>
        <scheme val="none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numFmt numFmtId="177" formatCode="\☆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 P丸ゴシック体M"/>
        <scheme val="none"/>
      </font>
    </dxf>
    <dxf>
      <font>
        <strike val="0"/>
        <outline val="0"/>
        <shadow val="0"/>
        <u val="none"/>
        <vertAlign val="baseline"/>
        <color theme="1"/>
        <name val="AR P丸ゴシック体M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numFmt numFmtId="177" formatCode="\☆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 P丸ゴシック体M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 P丸ゴシック体M"/>
        <scheme val="none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P丸ゴシック体M"/>
        <scheme val="none"/>
      </font>
      <numFmt numFmtId="177" formatCode="\☆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 P丸ゴシック体M"/>
        <scheme val="none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95251</xdr:rowOff>
    </xdr:from>
    <xdr:to>
      <xdr:col>2</xdr:col>
      <xdr:colOff>352425</xdr:colOff>
      <xdr:row>43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361950" y="6972301"/>
          <a:ext cx="2924175" cy="69532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 b="1"/>
            <a:t>※《</a:t>
          </a:r>
          <a:r>
            <a:rPr kumimoji="1" lang="ja-JP" altLang="en-US" sz="1000" b="1"/>
            <a:t>森の番人グリーン・バブーン</a:t>
          </a:r>
          <a:r>
            <a:rPr kumimoji="1" lang="en-US" altLang="ja-JP" sz="1000" b="1"/>
            <a:t>》</a:t>
          </a:r>
          <a:r>
            <a:rPr kumimoji="1" lang="ja-JP" altLang="en-US" sz="1000" b="1"/>
            <a:t>について、</a:t>
          </a:r>
          <a:endParaRPr kumimoji="1" lang="en-US" altLang="ja-JP" sz="1000" b="1"/>
        </a:p>
        <a:p>
          <a:pPr algn="ctr"/>
          <a:r>
            <a:rPr kumimoji="1" lang="ja-JP" altLang="en-US" sz="1000" b="1" u="sng">
              <a:solidFill>
                <a:srgbClr val="FF0000"/>
              </a:solidFill>
            </a:rPr>
            <a:t>ダメージステップでも発動可能</a:t>
          </a:r>
          <a:r>
            <a:rPr kumimoji="1" lang="ja-JP" altLang="en-US" sz="1000" b="1"/>
            <a:t>とします。</a:t>
          </a:r>
          <a:endParaRPr kumimoji="1" lang="en-US" altLang="ja-JP" sz="1000" b="1"/>
        </a:p>
        <a:p>
          <a:pPr algn="ctr"/>
          <a:r>
            <a:rPr kumimoji="1" lang="ja-JP" altLang="en-US" sz="1000" b="1"/>
            <a:t>ただし、同一チェーンで１枚のみ発動可。</a:t>
          </a:r>
          <a:endParaRPr kumimoji="1" lang="en-US" altLang="ja-JP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5" name="テーブル16" displayName="テーブル16" ref="A2:C18" totalsRowShown="0" headerRowDxfId="47" headerRowBorderDxfId="45" tableBorderDxfId="46">
  <tableColumns count="3">
    <tableColumn id="1" name="恐竜" dataDxfId="44"/>
    <tableColumn id="2" name="カード名"/>
    <tableColumn id="3" name="枚数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7" name="テーブル28" displayName="テーブル28" ref="E2:G21" totalsRowShown="0" headerRowDxfId="43" dataDxfId="42" tableBorderDxfId="41">
  <autoFilter ref="E2:G21"/>
  <tableColumns count="3">
    <tableColumn id="1" name="岩石" dataDxfId="40"/>
    <tableColumn id="2" name="カード名" dataDxfId="39"/>
    <tableColumn id="3" name="枚数" dataDxfId="38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8" name="テーブル39" displayName="テーブル39" ref="E22:G40" totalsRowShown="0" headerRowBorderDxfId="36" tableBorderDxfId="37">
  <autoFilter ref="E22:G40"/>
  <tableColumns count="3">
    <tableColumn id="1" name="昆虫" dataDxfId="35"/>
    <tableColumn id="2" name="カード名"/>
    <tableColumn id="3" name="枚数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10" name="テーブル411" displayName="テーブル411" ref="A21:C39" totalsRowShown="0" headerRowDxfId="34" headerRowBorderDxfId="32" tableBorderDxfId="33">
  <autoFilter ref="A21:C39"/>
  <tableColumns count="3">
    <tableColumn id="1" name="獣" dataDxfId="31"/>
    <tableColumn id="2" name="カード名"/>
    <tableColumn id="3" name="枚数" dataDxfId="3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3" name="テーブル914" displayName="テーブル914" ref="I2:K27" totalsRowShown="0" headerRowDxfId="16" dataDxfId="15" headerRowBorderDxfId="25" tableBorderDxfId="26">
  <autoFilter ref="I2:K27"/>
  <tableColumns count="3">
    <tableColumn id="1" name="分類" dataDxfId="19"/>
    <tableColumn id="2" name="カード名" dataDxfId="18"/>
    <tableColumn id="3" name="枚数" dataDxfId="17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テーブル1116" displayName="テーブル1116" ref="M2:O27" totalsRowShown="0" headerRowDxfId="11" dataDxfId="10" headerRowBorderDxfId="23" tableBorderDxfId="24">
  <autoFilter ref="M2:O27"/>
  <tableColumns count="3">
    <tableColumn id="1" name="分類" dataDxfId="14"/>
    <tableColumn id="2" name="カード名" dataDxfId="13"/>
    <tableColumn id="3" name="枚数" dataDxfId="12"/>
  </tableColumns>
  <tableStyleInfo name="TableStyleMedium24" showFirstColumn="0" showLastColumn="0" showRowStripes="1" showColumnStripes="0"/>
</table>
</file>

<file path=xl/tables/table7.xml><?xml version="1.0" encoding="utf-8"?>
<table xmlns="http://schemas.openxmlformats.org/spreadsheetml/2006/main" id="16" name="テーブル71317" displayName="テーブル71317" ref="I30:K43" totalsRowShown="0" headerRowDxfId="6" dataDxfId="5" tableBorderDxfId="22">
  <autoFilter ref="I30:K43"/>
  <tableColumns count="3">
    <tableColumn id="1" name="レベル" dataDxfId="9"/>
    <tableColumn id="2" name="カード名" dataDxfId="8"/>
    <tableColumn id="3" name="枚数" dataDxfId="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17" name="テーブル81518" displayName="テーブル81518" ref="M30:O43" totalsRowShown="0" headerRowDxfId="1" dataDxfId="0" headerRowBorderDxfId="20" tableBorderDxfId="21">
  <autoFilter ref="M30:O43"/>
  <tableColumns count="3">
    <tableColumn id="1" name="ランク" dataDxfId="4"/>
    <tableColumn id="2" name="カード名" dataDxfId="3"/>
    <tableColumn id="3" name="枚数" dataDxfId="2"/>
  </tableColumns>
  <tableStyleInfo name="TableStyleDark1" showFirstColumn="0" showLastColumn="0" showRowStripes="1" showColumnStripes="0"/>
</table>
</file>

<file path=xl/tables/table9.xml><?xml version="1.0" encoding="utf-8"?>
<table xmlns="http://schemas.openxmlformats.org/spreadsheetml/2006/main" id="18" name="テーブル619" displayName="テーブル619" ref="Q2:S41" totalsRowShown="0" headerRowDxfId="29" headerRowBorderDxfId="27" tableBorderDxfId="28">
  <autoFilter ref="Q2:S41"/>
  <tableColumns count="3">
    <tableColumn id="1" name="モン"/>
    <tableColumn id="2" name="カード名"/>
    <tableColumn id="3" name="枚数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lumMod val="40000"/>
            <a:lumOff val="60000"/>
          </a:schemeClr>
        </a:solidFill>
        <a:ln>
          <a:noFill/>
        </a:ln>
        <a:effectLst>
          <a:softEdge rad="63500"/>
        </a:effectLst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17" workbookViewId="0">
      <selection activeCell="E1" sqref="E1"/>
    </sheetView>
  </sheetViews>
  <sheetFormatPr defaultRowHeight="13.5" x14ac:dyDescent="0.15"/>
  <cols>
    <col min="1" max="1" width="7.625" customWidth="1"/>
    <col min="2" max="2" width="26.875" customWidth="1"/>
    <col min="3" max="3" width="5.75" customWidth="1"/>
    <col min="4" max="4" width="5" customWidth="1"/>
    <col min="5" max="5" width="7" customWidth="1"/>
    <col min="6" max="6" width="27.875" customWidth="1"/>
    <col min="7" max="7" width="5.75" customWidth="1"/>
    <col min="8" max="8" width="5.875" customWidth="1"/>
    <col min="9" max="9" width="6.875" customWidth="1"/>
    <col min="10" max="10" width="24.625" customWidth="1"/>
    <col min="11" max="11" width="5.5" customWidth="1"/>
    <col min="12" max="12" width="5.375" customWidth="1"/>
    <col min="13" max="13" width="7" customWidth="1"/>
    <col min="14" max="14" width="27.625" customWidth="1"/>
    <col min="15" max="15" width="5.75" customWidth="1"/>
    <col min="18" max="18" width="26.375" customWidth="1"/>
  </cols>
  <sheetData>
    <row r="1" spans="1:19" ht="23.25" thickBot="1" x14ac:dyDescent="0.2">
      <c r="A1" s="83" t="s">
        <v>66</v>
      </c>
      <c r="B1" s="83"/>
      <c r="C1" s="83"/>
      <c r="D1" s="2"/>
      <c r="E1" s="2"/>
      <c r="F1" s="2"/>
      <c r="G1" s="2"/>
      <c r="I1" s="85" t="s">
        <v>63</v>
      </c>
      <c r="J1" s="85"/>
      <c r="K1" s="85"/>
      <c r="L1" s="1"/>
      <c r="M1" s="86" t="s">
        <v>64</v>
      </c>
      <c r="N1" s="86"/>
      <c r="O1" s="86"/>
      <c r="Q1" s="84" t="s">
        <v>65</v>
      </c>
      <c r="R1" s="84"/>
      <c r="S1" s="84"/>
    </row>
    <row r="2" spans="1:19" ht="14.25" x14ac:dyDescent="0.15">
      <c r="A2" s="65" t="s">
        <v>186</v>
      </c>
      <c r="B2" s="66" t="s">
        <v>0</v>
      </c>
      <c r="C2" s="66" t="s">
        <v>46</v>
      </c>
      <c r="D2" s="9"/>
      <c r="E2" s="35" t="s">
        <v>187</v>
      </c>
      <c r="F2" s="36" t="s">
        <v>0</v>
      </c>
      <c r="G2" s="37" t="s">
        <v>46</v>
      </c>
      <c r="I2" s="89" t="s">
        <v>192</v>
      </c>
      <c r="J2" s="3" t="s">
        <v>0</v>
      </c>
      <c r="K2" s="26" t="s">
        <v>46</v>
      </c>
      <c r="L2" s="90"/>
      <c r="M2" s="91" t="s">
        <v>192</v>
      </c>
      <c r="N2" s="92" t="s">
        <v>0</v>
      </c>
      <c r="O2" s="93" t="s">
        <v>46</v>
      </c>
      <c r="Q2" s="28" t="s">
        <v>202</v>
      </c>
      <c r="R2" s="67" t="s">
        <v>0</v>
      </c>
      <c r="S2" s="29" t="s">
        <v>46</v>
      </c>
    </row>
    <row r="3" spans="1:19" ht="14.25" x14ac:dyDescent="0.15">
      <c r="A3" s="21">
        <v>8</v>
      </c>
      <c r="B3" s="10" t="s">
        <v>106</v>
      </c>
      <c r="C3" s="10">
        <v>3</v>
      </c>
      <c r="D3" s="9"/>
      <c r="E3" s="30" t="s">
        <v>93</v>
      </c>
      <c r="F3" s="3" t="s">
        <v>117</v>
      </c>
      <c r="G3" s="31">
        <v>3</v>
      </c>
      <c r="I3" s="30" t="s">
        <v>68</v>
      </c>
      <c r="J3" s="42" t="s">
        <v>49</v>
      </c>
      <c r="K3" s="27">
        <v>3</v>
      </c>
      <c r="L3" s="90"/>
      <c r="M3" s="30" t="s">
        <v>68</v>
      </c>
      <c r="N3" s="42" t="s">
        <v>180</v>
      </c>
      <c r="O3" s="27">
        <v>3</v>
      </c>
      <c r="Q3" s="21">
        <v>8</v>
      </c>
      <c r="R3" s="52" t="s">
        <v>48</v>
      </c>
      <c r="S3" s="49">
        <v>2</v>
      </c>
    </row>
    <row r="4" spans="1:19" ht="14.25" x14ac:dyDescent="0.15">
      <c r="A4" s="21">
        <v>6</v>
      </c>
      <c r="B4" s="8" t="s">
        <v>103</v>
      </c>
      <c r="C4" s="10">
        <v>3</v>
      </c>
      <c r="D4" s="9"/>
      <c r="E4" s="24">
        <v>8</v>
      </c>
      <c r="F4" s="8" t="s">
        <v>21</v>
      </c>
      <c r="G4" s="13">
        <v>3</v>
      </c>
      <c r="I4" s="30"/>
      <c r="J4" s="42" t="s">
        <v>22</v>
      </c>
      <c r="K4" s="27">
        <v>3</v>
      </c>
      <c r="L4" s="90"/>
      <c r="M4" s="30"/>
      <c r="N4" s="42" t="s">
        <v>35</v>
      </c>
      <c r="O4" s="27">
        <v>3</v>
      </c>
      <c r="Q4" s="23"/>
      <c r="R4" s="19" t="s">
        <v>148</v>
      </c>
      <c r="S4" s="38">
        <v>2</v>
      </c>
    </row>
    <row r="5" spans="1:19" ht="14.25" x14ac:dyDescent="0.15">
      <c r="A5" s="21">
        <v>4</v>
      </c>
      <c r="B5" s="49" t="s">
        <v>194</v>
      </c>
      <c r="C5" s="50">
        <v>6</v>
      </c>
      <c r="D5" s="9"/>
      <c r="E5" s="21">
        <v>6</v>
      </c>
      <c r="F5" s="52" t="s">
        <v>17</v>
      </c>
      <c r="G5" s="49">
        <v>3</v>
      </c>
      <c r="I5" s="30"/>
      <c r="J5" s="42" t="s">
        <v>84</v>
      </c>
      <c r="K5" s="27">
        <v>3</v>
      </c>
      <c r="L5" s="90"/>
      <c r="M5" s="30"/>
      <c r="N5" s="42" t="s">
        <v>29</v>
      </c>
      <c r="O5" s="27">
        <v>3</v>
      </c>
      <c r="Q5" s="56" t="s">
        <v>185</v>
      </c>
      <c r="R5" s="52" t="s">
        <v>150</v>
      </c>
      <c r="S5" s="49">
        <v>2</v>
      </c>
    </row>
    <row r="6" spans="1:19" ht="14.25" x14ac:dyDescent="0.15">
      <c r="A6" s="22"/>
      <c r="B6" s="42" t="s">
        <v>195</v>
      </c>
      <c r="C6" s="51">
        <v>6</v>
      </c>
      <c r="D6" s="9"/>
      <c r="E6" s="23"/>
      <c r="F6" s="19" t="s">
        <v>23</v>
      </c>
      <c r="G6" s="38">
        <v>3</v>
      </c>
      <c r="I6" s="30"/>
      <c r="J6" s="42" t="s">
        <v>100</v>
      </c>
      <c r="K6" s="27">
        <v>3</v>
      </c>
      <c r="L6" s="90"/>
      <c r="M6" s="30"/>
      <c r="N6" s="87" t="s">
        <v>182</v>
      </c>
      <c r="O6" s="12">
        <v>3</v>
      </c>
      <c r="Q6" s="57"/>
      <c r="R6" s="68" t="s">
        <v>151</v>
      </c>
      <c r="S6" s="38">
        <v>2</v>
      </c>
    </row>
    <row r="7" spans="1:19" ht="14.25" x14ac:dyDescent="0.15">
      <c r="A7" s="22"/>
      <c r="B7" s="42" t="s">
        <v>196</v>
      </c>
      <c r="C7" s="27">
        <v>3</v>
      </c>
      <c r="D7" s="9"/>
      <c r="E7" s="21">
        <v>5</v>
      </c>
      <c r="F7" s="7" t="s">
        <v>119</v>
      </c>
      <c r="G7" s="11">
        <v>3</v>
      </c>
      <c r="I7" s="30"/>
      <c r="J7" s="42" t="s">
        <v>139</v>
      </c>
      <c r="K7" s="27">
        <v>3</v>
      </c>
      <c r="L7" s="90"/>
      <c r="M7" s="30"/>
      <c r="N7" s="42" t="s">
        <v>171</v>
      </c>
      <c r="O7" s="27">
        <v>3</v>
      </c>
      <c r="Q7" s="21">
        <v>4</v>
      </c>
      <c r="R7" s="52" t="s">
        <v>101</v>
      </c>
      <c r="S7" s="49">
        <v>2</v>
      </c>
    </row>
    <row r="8" spans="1:19" ht="14.25" x14ac:dyDescent="0.15">
      <c r="A8" s="22"/>
      <c r="B8" s="12" t="s">
        <v>124</v>
      </c>
      <c r="C8" s="27">
        <v>3</v>
      </c>
      <c r="D8" s="9"/>
      <c r="E8" s="21">
        <v>4</v>
      </c>
      <c r="F8" s="52" t="s">
        <v>16</v>
      </c>
      <c r="G8" s="49">
        <v>3</v>
      </c>
      <c r="I8" s="30"/>
      <c r="J8" s="42" t="s">
        <v>12</v>
      </c>
      <c r="K8" s="27">
        <v>3</v>
      </c>
      <c r="L8" s="90"/>
      <c r="M8" s="30"/>
      <c r="N8" s="42" t="s">
        <v>170</v>
      </c>
      <c r="O8" s="27">
        <v>3</v>
      </c>
      <c r="Q8" s="22"/>
      <c r="R8" s="42" t="s">
        <v>91</v>
      </c>
      <c r="S8" s="27">
        <v>2</v>
      </c>
    </row>
    <row r="9" spans="1:19" ht="14.25" x14ac:dyDescent="0.15">
      <c r="A9" s="22"/>
      <c r="B9" s="27" t="s">
        <v>13</v>
      </c>
      <c r="C9" s="27">
        <v>3</v>
      </c>
      <c r="D9" s="9"/>
      <c r="E9" s="22"/>
      <c r="F9" s="42" t="s">
        <v>116</v>
      </c>
      <c r="G9" s="27">
        <v>3</v>
      </c>
      <c r="I9" s="30"/>
      <c r="J9" s="42" t="s">
        <v>80</v>
      </c>
      <c r="K9" s="27">
        <v>3</v>
      </c>
      <c r="L9" s="90"/>
      <c r="M9" s="30"/>
      <c r="N9" s="42" t="s">
        <v>142</v>
      </c>
      <c r="O9" s="27">
        <v>3</v>
      </c>
      <c r="Q9" s="23"/>
      <c r="R9" s="19" t="s">
        <v>152</v>
      </c>
      <c r="S9" s="38">
        <v>2</v>
      </c>
    </row>
    <row r="10" spans="1:19" ht="14.25" x14ac:dyDescent="0.15">
      <c r="A10" s="22"/>
      <c r="B10" s="27" t="s">
        <v>122</v>
      </c>
      <c r="C10" s="27">
        <v>3</v>
      </c>
      <c r="D10" s="9"/>
      <c r="E10" s="22"/>
      <c r="F10" s="53" t="s">
        <v>98</v>
      </c>
      <c r="G10" s="27">
        <v>3</v>
      </c>
      <c r="I10" s="30"/>
      <c r="J10" s="42" t="s">
        <v>8</v>
      </c>
      <c r="K10" s="27">
        <v>3</v>
      </c>
      <c r="L10" s="90"/>
      <c r="M10" s="30"/>
      <c r="N10" s="42" t="s">
        <v>172</v>
      </c>
      <c r="O10" s="27">
        <v>3</v>
      </c>
      <c r="Q10" s="21">
        <v>3</v>
      </c>
      <c r="R10" s="52" t="s">
        <v>44</v>
      </c>
      <c r="S10" s="49">
        <v>2</v>
      </c>
    </row>
    <row r="11" spans="1:19" ht="14.25" x14ac:dyDescent="0.15">
      <c r="A11" s="22"/>
      <c r="B11" s="42" t="s">
        <v>37</v>
      </c>
      <c r="C11" s="27">
        <v>3</v>
      </c>
      <c r="D11" s="9"/>
      <c r="E11" s="22"/>
      <c r="F11" s="42" t="s">
        <v>18</v>
      </c>
      <c r="G11" s="27">
        <v>3</v>
      </c>
      <c r="I11" s="30"/>
      <c r="J11" s="42" t="s">
        <v>138</v>
      </c>
      <c r="K11" s="27">
        <v>3</v>
      </c>
      <c r="L11" s="90"/>
      <c r="M11" s="30"/>
      <c r="N11" s="17" t="s">
        <v>201</v>
      </c>
      <c r="O11" s="27">
        <v>3</v>
      </c>
      <c r="Q11" s="22"/>
      <c r="R11" s="42" t="s">
        <v>154</v>
      </c>
      <c r="S11" s="27">
        <v>2</v>
      </c>
    </row>
    <row r="12" spans="1:19" ht="14.25" x14ac:dyDescent="0.15">
      <c r="A12" s="22"/>
      <c r="B12" s="27" t="s">
        <v>39</v>
      </c>
      <c r="C12" s="27">
        <v>3</v>
      </c>
      <c r="D12" s="9"/>
      <c r="E12" s="22"/>
      <c r="F12" s="42" t="s">
        <v>19</v>
      </c>
      <c r="G12" s="27">
        <v>3</v>
      </c>
      <c r="I12" s="30"/>
      <c r="J12" s="42" t="s">
        <v>135</v>
      </c>
      <c r="K12" s="27">
        <v>3</v>
      </c>
      <c r="L12" s="90"/>
      <c r="M12" s="30"/>
      <c r="N12" s="80" t="s">
        <v>179</v>
      </c>
      <c r="O12" s="27">
        <v>3</v>
      </c>
      <c r="Q12" s="22"/>
      <c r="R12" s="42" t="s">
        <v>153</v>
      </c>
      <c r="S12" s="27">
        <v>2</v>
      </c>
    </row>
    <row r="13" spans="1:19" ht="14.25" x14ac:dyDescent="0.15">
      <c r="A13" s="22"/>
      <c r="B13" s="27" t="s">
        <v>73</v>
      </c>
      <c r="C13" s="27">
        <v>3</v>
      </c>
      <c r="D13" s="9"/>
      <c r="E13" s="22"/>
      <c r="F13" s="42" t="s">
        <v>74</v>
      </c>
      <c r="G13" s="27">
        <v>3</v>
      </c>
      <c r="I13" s="30"/>
      <c r="J13" s="53" t="s">
        <v>137</v>
      </c>
      <c r="K13" s="27">
        <v>3</v>
      </c>
      <c r="L13" s="90"/>
      <c r="M13" s="30"/>
      <c r="N13" s="42" t="s">
        <v>174</v>
      </c>
      <c r="O13" s="27">
        <v>3</v>
      </c>
      <c r="Q13" s="22"/>
      <c r="R13" s="42" t="s">
        <v>161</v>
      </c>
      <c r="S13" s="27">
        <v>2</v>
      </c>
    </row>
    <row r="14" spans="1:19" ht="14.25" x14ac:dyDescent="0.15">
      <c r="A14" s="23"/>
      <c r="B14" s="38" t="s">
        <v>123</v>
      </c>
      <c r="C14" s="38">
        <v>3</v>
      </c>
      <c r="D14" s="9"/>
      <c r="E14" s="22"/>
      <c r="F14" s="42" t="s">
        <v>79</v>
      </c>
      <c r="G14" s="27">
        <v>3</v>
      </c>
      <c r="I14" s="57"/>
      <c r="J14" s="43" t="s">
        <v>136</v>
      </c>
      <c r="K14" s="38">
        <v>3</v>
      </c>
      <c r="L14" s="90"/>
      <c r="M14" s="30"/>
      <c r="N14" s="42" t="s">
        <v>176</v>
      </c>
      <c r="O14" s="27">
        <v>3</v>
      </c>
      <c r="Q14" s="22"/>
      <c r="R14" s="42" t="s">
        <v>20</v>
      </c>
      <c r="S14" s="27">
        <v>2</v>
      </c>
    </row>
    <row r="15" spans="1:19" ht="14.25" x14ac:dyDescent="0.15">
      <c r="A15" s="21">
        <v>3</v>
      </c>
      <c r="B15" s="52" t="s">
        <v>104</v>
      </c>
      <c r="C15" s="49">
        <v>3</v>
      </c>
      <c r="D15" s="9"/>
      <c r="E15" s="22"/>
      <c r="F15" s="44" t="s">
        <v>120</v>
      </c>
      <c r="G15" s="27">
        <v>3</v>
      </c>
      <c r="I15" s="56" t="s">
        <v>69</v>
      </c>
      <c r="J15" s="52" t="s">
        <v>10</v>
      </c>
      <c r="K15" s="49">
        <v>3</v>
      </c>
      <c r="L15" s="90"/>
      <c r="M15" s="30"/>
      <c r="N15" s="42" t="s">
        <v>177</v>
      </c>
      <c r="O15" s="27">
        <v>3</v>
      </c>
      <c r="Q15" s="23"/>
      <c r="R15" s="19" t="s">
        <v>149</v>
      </c>
      <c r="S15" s="38">
        <v>2</v>
      </c>
    </row>
    <row r="16" spans="1:19" ht="14.25" x14ac:dyDescent="0.15">
      <c r="A16" s="23"/>
      <c r="B16" s="19" t="s">
        <v>40</v>
      </c>
      <c r="C16" s="38">
        <v>3</v>
      </c>
      <c r="D16" s="9"/>
      <c r="E16" s="23"/>
      <c r="F16" s="19" t="s">
        <v>118</v>
      </c>
      <c r="G16" s="38">
        <v>3</v>
      </c>
      <c r="I16" s="30"/>
      <c r="J16" s="42" t="s">
        <v>31</v>
      </c>
      <c r="K16" s="27">
        <v>3</v>
      </c>
      <c r="L16" s="90"/>
      <c r="M16" s="30"/>
      <c r="N16" s="19" t="s">
        <v>145</v>
      </c>
      <c r="O16" s="38">
        <v>3</v>
      </c>
      <c r="Q16" s="21">
        <v>2</v>
      </c>
      <c r="R16" s="19" t="s">
        <v>97</v>
      </c>
      <c r="S16" s="38">
        <v>2</v>
      </c>
    </row>
    <row r="17" spans="1:19" ht="15" thickBot="1" x14ac:dyDescent="0.2">
      <c r="A17" s="24">
        <v>2</v>
      </c>
      <c r="B17" s="13" t="s">
        <v>105</v>
      </c>
      <c r="C17" s="13">
        <v>3</v>
      </c>
      <c r="D17" s="9"/>
      <c r="E17" s="21">
        <v>3</v>
      </c>
      <c r="F17" s="54" t="s">
        <v>183</v>
      </c>
      <c r="G17" s="49">
        <v>3</v>
      </c>
      <c r="I17" s="30"/>
      <c r="J17" s="42" t="s">
        <v>82</v>
      </c>
      <c r="K17" s="27">
        <v>3</v>
      </c>
      <c r="L17" s="90"/>
      <c r="M17" s="30"/>
      <c r="N17" s="42" t="s">
        <v>2</v>
      </c>
      <c r="O17" s="27">
        <v>3</v>
      </c>
      <c r="Q17" s="58">
        <v>1</v>
      </c>
      <c r="R17" s="47" t="s">
        <v>36</v>
      </c>
      <c r="S17" s="61">
        <v>2</v>
      </c>
    </row>
    <row r="18" spans="1:19" ht="15" thickBot="1" x14ac:dyDescent="0.2">
      <c r="A18" s="22">
        <v>1</v>
      </c>
      <c r="B18" s="27" t="s">
        <v>14</v>
      </c>
      <c r="C18" s="27">
        <v>3</v>
      </c>
      <c r="D18" s="9"/>
      <c r="E18" s="22"/>
      <c r="F18" s="42" t="s">
        <v>115</v>
      </c>
      <c r="G18" s="12">
        <v>3</v>
      </c>
      <c r="I18" s="30"/>
      <c r="J18" s="42" t="s">
        <v>86</v>
      </c>
      <c r="K18" s="27">
        <v>3</v>
      </c>
      <c r="L18" s="90"/>
      <c r="M18" s="30"/>
      <c r="N18" s="42" t="s">
        <v>143</v>
      </c>
      <c r="O18" s="27">
        <v>3</v>
      </c>
      <c r="Q18" s="59" t="s">
        <v>199</v>
      </c>
      <c r="R18" s="45" t="s">
        <v>0</v>
      </c>
      <c r="S18" s="62" t="s">
        <v>46</v>
      </c>
    </row>
    <row r="19" spans="1:19" ht="15" thickBot="1" x14ac:dyDescent="0.2">
      <c r="A19" s="5" t="s">
        <v>197</v>
      </c>
      <c r="B19" s="15"/>
      <c r="C19" s="6">
        <f>SUM(C3:C18)</f>
        <v>54</v>
      </c>
      <c r="D19" s="9"/>
      <c r="E19" s="23"/>
      <c r="F19" s="19" t="s">
        <v>85</v>
      </c>
      <c r="G19" s="38">
        <v>3</v>
      </c>
      <c r="I19" s="30"/>
      <c r="J19" s="42" t="s">
        <v>33</v>
      </c>
      <c r="K19" s="27">
        <v>3</v>
      </c>
      <c r="L19" s="90"/>
      <c r="M19" s="57"/>
      <c r="N19" s="19" t="s">
        <v>144</v>
      </c>
      <c r="O19" s="38">
        <v>3</v>
      </c>
      <c r="Q19" s="56" t="s">
        <v>68</v>
      </c>
      <c r="R19" s="52" t="s">
        <v>7</v>
      </c>
      <c r="S19" s="49">
        <v>2</v>
      </c>
    </row>
    <row r="20" spans="1:19" ht="15.75" thickTop="1" thickBot="1" x14ac:dyDescent="0.2">
      <c r="A20" s="16"/>
      <c r="B20" s="17"/>
      <c r="C20" s="17"/>
      <c r="D20" s="9"/>
      <c r="E20" s="23">
        <v>2</v>
      </c>
      <c r="F20" s="18" t="s">
        <v>121</v>
      </c>
      <c r="G20" s="26">
        <v>3</v>
      </c>
      <c r="I20" s="30"/>
      <c r="J20" s="42" t="s">
        <v>83</v>
      </c>
      <c r="K20" s="27">
        <v>3</v>
      </c>
      <c r="L20" s="90"/>
      <c r="M20" s="56" t="s">
        <v>71</v>
      </c>
      <c r="N20" s="52" t="s">
        <v>178</v>
      </c>
      <c r="O20" s="49">
        <v>3</v>
      </c>
      <c r="Q20" s="30"/>
      <c r="R20" s="42" t="s">
        <v>157</v>
      </c>
      <c r="S20" s="27">
        <v>2</v>
      </c>
    </row>
    <row r="21" spans="1:19" ht="14.25" x14ac:dyDescent="0.15">
      <c r="A21" s="39" t="s">
        <v>189</v>
      </c>
      <c r="B21" s="40" t="s">
        <v>0</v>
      </c>
      <c r="C21" s="41" t="s">
        <v>46</v>
      </c>
      <c r="D21" s="9"/>
      <c r="E21" s="32" t="s">
        <v>197</v>
      </c>
      <c r="F21" s="33"/>
      <c r="G21" s="34">
        <f>SUM(G3:G20)</f>
        <v>54</v>
      </c>
      <c r="I21" s="30"/>
      <c r="J21" s="42" t="s">
        <v>140</v>
      </c>
      <c r="K21" s="27">
        <v>3</v>
      </c>
      <c r="L21" s="90"/>
      <c r="M21" s="30"/>
      <c r="N21" s="42" t="s">
        <v>146</v>
      </c>
      <c r="O21" s="27">
        <v>3</v>
      </c>
      <c r="Q21" s="30"/>
      <c r="R21" s="42" t="s">
        <v>11</v>
      </c>
      <c r="S21" s="27">
        <v>2</v>
      </c>
    </row>
    <row r="22" spans="1:19" ht="14.25" x14ac:dyDescent="0.15">
      <c r="A22" s="23">
        <v>7</v>
      </c>
      <c r="B22" s="43" t="s">
        <v>184</v>
      </c>
      <c r="C22" s="38">
        <v>3</v>
      </c>
      <c r="D22" s="9"/>
      <c r="E22" s="23" t="s">
        <v>188</v>
      </c>
      <c r="F22" s="19" t="s">
        <v>0</v>
      </c>
      <c r="G22" s="38" t="s">
        <v>46</v>
      </c>
      <c r="I22" s="30"/>
      <c r="J22" s="42" t="s">
        <v>32</v>
      </c>
      <c r="K22" s="27">
        <v>3</v>
      </c>
      <c r="L22" s="90"/>
      <c r="M22" s="30"/>
      <c r="N22" s="53" t="s">
        <v>181</v>
      </c>
      <c r="O22" s="27">
        <v>3</v>
      </c>
      <c r="Q22" s="30"/>
      <c r="R22" s="42" t="s">
        <v>159</v>
      </c>
      <c r="S22" s="27">
        <v>2</v>
      </c>
    </row>
    <row r="23" spans="1:19" ht="14.25" x14ac:dyDescent="0.15">
      <c r="A23" s="21">
        <v>4</v>
      </c>
      <c r="B23" s="52" t="s">
        <v>24</v>
      </c>
      <c r="C23" s="50">
        <v>6</v>
      </c>
      <c r="D23" s="9"/>
      <c r="E23" s="24">
        <v>8</v>
      </c>
      <c r="F23" s="8" t="s">
        <v>26</v>
      </c>
      <c r="G23" s="13">
        <v>3</v>
      </c>
      <c r="I23" s="57"/>
      <c r="J23" s="19" t="s">
        <v>141</v>
      </c>
      <c r="K23" s="38">
        <v>3</v>
      </c>
      <c r="L23" s="90"/>
      <c r="M23" s="30"/>
      <c r="N23" s="42" t="s">
        <v>175</v>
      </c>
      <c r="O23" s="27">
        <v>3</v>
      </c>
      <c r="Q23" s="30"/>
      <c r="R23" s="42" t="s">
        <v>6</v>
      </c>
      <c r="S23" s="27">
        <v>2</v>
      </c>
    </row>
    <row r="24" spans="1:19" ht="14.25" x14ac:dyDescent="0.15">
      <c r="A24" s="22"/>
      <c r="B24" s="42" t="s">
        <v>94</v>
      </c>
      <c r="C24" s="46">
        <v>3</v>
      </c>
      <c r="D24" s="9"/>
      <c r="E24" s="24">
        <v>7</v>
      </c>
      <c r="F24" s="8" t="s">
        <v>110</v>
      </c>
      <c r="G24" s="13">
        <v>3</v>
      </c>
      <c r="I24" s="56" t="s">
        <v>70</v>
      </c>
      <c r="J24" s="52" t="s">
        <v>99</v>
      </c>
      <c r="K24" s="49">
        <v>3</v>
      </c>
      <c r="L24" s="90"/>
      <c r="M24" s="57"/>
      <c r="N24" s="19" t="s">
        <v>173</v>
      </c>
      <c r="O24" s="38">
        <v>3</v>
      </c>
      <c r="Q24" s="30"/>
      <c r="R24" s="42" t="s">
        <v>158</v>
      </c>
      <c r="S24" s="27">
        <v>2</v>
      </c>
    </row>
    <row r="25" spans="1:19" ht="14.25" x14ac:dyDescent="0.15">
      <c r="A25" s="22"/>
      <c r="B25" s="42" t="s">
        <v>125</v>
      </c>
      <c r="C25" s="27">
        <v>3</v>
      </c>
      <c r="D25" s="9"/>
      <c r="E25" s="21">
        <v>5</v>
      </c>
      <c r="F25" s="8" t="s">
        <v>107</v>
      </c>
      <c r="G25" s="13">
        <v>3</v>
      </c>
      <c r="I25" s="57"/>
      <c r="J25" s="19" t="s">
        <v>41</v>
      </c>
      <c r="K25" s="38">
        <v>3</v>
      </c>
      <c r="L25" s="90"/>
      <c r="M25" s="56" t="s">
        <v>193</v>
      </c>
      <c r="N25" s="52" t="s">
        <v>147</v>
      </c>
      <c r="O25" s="49">
        <v>3</v>
      </c>
      <c r="Q25" s="30"/>
      <c r="R25" s="42" t="s">
        <v>30</v>
      </c>
      <c r="S25" s="27">
        <v>2</v>
      </c>
    </row>
    <row r="26" spans="1:19" ht="15" thickBot="1" x14ac:dyDescent="0.2">
      <c r="A26" s="22"/>
      <c r="B26" s="42" t="s">
        <v>126</v>
      </c>
      <c r="C26" s="27">
        <v>3</v>
      </c>
      <c r="D26" s="9"/>
      <c r="E26" s="21">
        <v>4</v>
      </c>
      <c r="F26" s="52" t="s">
        <v>111</v>
      </c>
      <c r="G26" s="49">
        <v>3</v>
      </c>
      <c r="I26" s="56" t="s">
        <v>71</v>
      </c>
      <c r="J26" s="8" t="s">
        <v>168</v>
      </c>
      <c r="K26" s="13">
        <v>3</v>
      </c>
      <c r="L26" s="90"/>
      <c r="M26" s="81"/>
      <c r="N26" s="20" t="s">
        <v>169</v>
      </c>
      <c r="O26" s="14">
        <v>3</v>
      </c>
      <c r="Q26" s="30"/>
      <c r="R26" s="42" t="s">
        <v>155</v>
      </c>
      <c r="S26" s="27">
        <v>2</v>
      </c>
    </row>
    <row r="27" spans="1:19" ht="14.25" x14ac:dyDescent="0.15">
      <c r="A27" s="22"/>
      <c r="B27" s="53" t="s">
        <v>132</v>
      </c>
      <c r="C27" s="27">
        <v>3</v>
      </c>
      <c r="D27" s="9"/>
      <c r="E27" s="22"/>
      <c r="F27" s="42" t="s">
        <v>112</v>
      </c>
      <c r="G27" s="27">
        <v>3</v>
      </c>
      <c r="I27" s="32" t="s">
        <v>197</v>
      </c>
      <c r="J27" s="33"/>
      <c r="K27" s="34">
        <f>SUM(K3:K26)</f>
        <v>72</v>
      </c>
      <c r="L27" s="90"/>
      <c r="M27" s="32" t="s">
        <v>197</v>
      </c>
      <c r="N27" s="33"/>
      <c r="O27" s="34">
        <f>SUM(O3:O26)</f>
        <v>72</v>
      </c>
      <c r="Q27" s="30"/>
      <c r="R27" s="42" t="s">
        <v>34</v>
      </c>
      <c r="S27" s="27">
        <v>2</v>
      </c>
    </row>
    <row r="28" spans="1:19" ht="14.25" x14ac:dyDescent="0.15">
      <c r="A28" s="23"/>
      <c r="B28" s="19" t="s">
        <v>47</v>
      </c>
      <c r="C28" s="38">
        <v>3</v>
      </c>
      <c r="D28" s="9"/>
      <c r="E28" s="22"/>
      <c r="F28" s="42" t="s">
        <v>96</v>
      </c>
      <c r="G28" s="27">
        <v>3</v>
      </c>
      <c r="I28" s="16"/>
      <c r="J28" s="17"/>
      <c r="K28" s="17"/>
      <c r="L28" s="90"/>
      <c r="M28" s="16"/>
      <c r="N28" s="17"/>
      <c r="O28" s="17"/>
      <c r="Q28" s="30"/>
      <c r="R28" s="42" t="s">
        <v>5</v>
      </c>
      <c r="S28" s="27">
        <v>2</v>
      </c>
    </row>
    <row r="29" spans="1:19" ht="14.25" x14ac:dyDescent="0.15">
      <c r="A29" s="21">
        <v>3</v>
      </c>
      <c r="B29" s="52" t="s">
        <v>127</v>
      </c>
      <c r="C29" s="55">
        <v>3</v>
      </c>
      <c r="D29" s="9"/>
      <c r="E29" s="22"/>
      <c r="F29" s="42" t="s">
        <v>27</v>
      </c>
      <c r="G29" s="27">
        <v>3</v>
      </c>
      <c r="I29" s="94" t="s">
        <v>87</v>
      </c>
      <c r="J29" s="94"/>
      <c r="K29" s="94"/>
      <c r="L29" s="90"/>
      <c r="M29" s="95"/>
      <c r="N29" s="96" t="s">
        <v>67</v>
      </c>
      <c r="O29" s="95"/>
      <c r="Q29" s="30"/>
      <c r="R29" s="42" t="s">
        <v>50</v>
      </c>
      <c r="S29" s="27">
        <v>2</v>
      </c>
    </row>
    <row r="30" spans="1:19" ht="14.25" x14ac:dyDescent="0.15">
      <c r="A30" s="22"/>
      <c r="B30" s="42" t="s">
        <v>128</v>
      </c>
      <c r="C30" s="27">
        <v>3</v>
      </c>
      <c r="D30" s="9"/>
      <c r="E30" s="22"/>
      <c r="F30" s="42" t="s">
        <v>38</v>
      </c>
      <c r="G30" s="27">
        <v>3</v>
      </c>
      <c r="I30" s="71" t="s">
        <v>190</v>
      </c>
      <c r="J30" s="72" t="s">
        <v>0</v>
      </c>
      <c r="K30" s="73" t="s">
        <v>46</v>
      </c>
      <c r="L30" s="90"/>
      <c r="M30" s="75" t="s">
        <v>191</v>
      </c>
      <c r="N30" s="42" t="s">
        <v>0</v>
      </c>
      <c r="O30" s="27" t="s">
        <v>46</v>
      </c>
      <c r="Q30" s="57"/>
      <c r="R30" s="43" t="s">
        <v>203</v>
      </c>
      <c r="S30" s="38">
        <v>2</v>
      </c>
    </row>
    <row r="31" spans="1:19" ht="14.25" x14ac:dyDescent="0.15">
      <c r="A31" s="22"/>
      <c r="B31" s="42" t="s">
        <v>129</v>
      </c>
      <c r="C31" s="27">
        <v>3</v>
      </c>
      <c r="D31" s="9"/>
      <c r="E31" s="22"/>
      <c r="F31" s="42" t="s">
        <v>102</v>
      </c>
      <c r="G31" s="27">
        <v>3</v>
      </c>
      <c r="I31" s="21">
        <v>4</v>
      </c>
      <c r="J31" s="8" t="s">
        <v>166</v>
      </c>
      <c r="K31" s="13">
        <v>2</v>
      </c>
      <c r="L31" s="90"/>
      <c r="M31" s="75">
        <v>2</v>
      </c>
      <c r="N31" s="42" t="s">
        <v>162</v>
      </c>
      <c r="O31" s="27">
        <v>2</v>
      </c>
      <c r="Q31" s="56" t="s">
        <v>69</v>
      </c>
      <c r="R31" s="8" t="s">
        <v>156</v>
      </c>
      <c r="S31" s="13">
        <v>2</v>
      </c>
    </row>
    <row r="32" spans="1:19" ht="14.25" x14ac:dyDescent="0.15">
      <c r="A32" s="22"/>
      <c r="B32" s="53" t="s">
        <v>130</v>
      </c>
      <c r="C32" s="27">
        <v>3</v>
      </c>
      <c r="D32" s="9"/>
      <c r="E32" s="23"/>
      <c r="F32" s="19" t="s">
        <v>78</v>
      </c>
      <c r="G32" s="38">
        <v>3</v>
      </c>
      <c r="I32" s="21">
        <v>5</v>
      </c>
      <c r="J32" s="52" t="s">
        <v>60</v>
      </c>
      <c r="K32" s="49">
        <v>2</v>
      </c>
      <c r="L32" s="90"/>
      <c r="M32" s="76"/>
      <c r="N32" s="19" t="s">
        <v>62</v>
      </c>
      <c r="O32" s="38">
        <v>2</v>
      </c>
      <c r="Q32" s="56" t="s">
        <v>70</v>
      </c>
      <c r="R32" s="19" t="s">
        <v>4</v>
      </c>
      <c r="S32" s="13">
        <v>2</v>
      </c>
    </row>
    <row r="33" spans="1:19" ht="15" thickBot="1" x14ac:dyDescent="0.2">
      <c r="A33" s="23"/>
      <c r="B33" s="19" t="s">
        <v>95</v>
      </c>
      <c r="C33" s="38">
        <v>3</v>
      </c>
      <c r="D33" s="9"/>
      <c r="E33" s="21">
        <v>3</v>
      </c>
      <c r="F33" s="69" t="s">
        <v>25</v>
      </c>
      <c r="G33" s="70">
        <v>6</v>
      </c>
      <c r="I33" s="22"/>
      <c r="J33" s="42" t="s">
        <v>53</v>
      </c>
      <c r="K33" s="27">
        <v>2</v>
      </c>
      <c r="L33" s="90"/>
      <c r="M33" s="75">
        <v>3</v>
      </c>
      <c r="N33" s="42" t="s">
        <v>163</v>
      </c>
      <c r="O33" s="27">
        <v>2</v>
      </c>
      <c r="Q33" s="60" t="s">
        <v>71</v>
      </c>
      <c r="R33" s="48" t="s">
        <v>45</v>
      </c>
      <c r="S33" s="14">
        <v>2</v>
      </c>
    </row>
    <row r="34" spans="1:19" ht="14.25" x14ac:dyDescent="0.15">
      <c r="A34" s="21">
        <v>2</v>
      </c>
      <c r="B34" s="52" t="s">
        <v>134</v>
      </c>
      <c r="C34" s="49">
        <v>3</v>
      </c>
      <c r="D34" s="9"/>
      <c r="E34" s="22"/>
      <c r="F34" s="42" t="s">
        <v>108</v>
      </c>
      <c r="G34" s="27">
        <v>3</v>
      </c>
      <c r="I34" s="23"/>
      <c r="J34" s="19" t="s">
        <v>165</v>
      </c>
      <c r="K34" s="38">
        <v>2</v>
      </c>
      <c r="L34" s="90"/>
      <c r="M34" s="75"/>
      <c r="N34" s="42" t="s">
        <v>88</v>
      </c>
      <c r="O34" s="27">
        <v>2</v>
      </c>
      <c r="Q34" s="59" t="s">
        <v>200</v>
      </c>
      <c r="R34" s="45" t="s">
        <v>0</v>
      </c>
      <c r="S34" s="62" t="s">
        <v>46</v>
      </c>
    </row>
    <row r="35" spans="1:19" ht="14.25" x14ac:dyDescent="0.15">
      <c r="A35" s="22"/>
      <c r="B35" s="42" t="s">
        <v>15</v>
      </c>
      <c r="C35" s="27">
        <v>3</v>
      </c>
      <c r="D35" s="9"/>
      <c r="E35" s="22"/>
      <c r="F35" s="42" t="s">
        <v>109</v>
      </c>
      <c r="G35" s="27">
        <v>3</v>
      </c>
      <c r="I35" s="21">
        <v>6</v>
      </c>
      <c r="J35" s="52" t="s">
        <v>167</v>
      </c>
      <c r="K35" s="49">
        <v>2</v>
      </c>
      <c r="L35" s="90"/>
      <c r="M35" s="76"/>
      <c r="N35" s="19" t="s">
        <v>61</v>
      </c>
      <c r="O35" s="38">
        <v>2</v>
      </c>
      <c r="Q35" s="56" t="s">
        <v>68</v>
      </c>
      <c r="R35" s="52" t="s">
        <v>42</v>
      </c>
      <c r="S35" s="49">
        <v>2</v>
      </c>
    </row>
    <row r="36" spans="1:19" ht="14.25" x14ac:dyDescent="0.15">
      <c r="A36" s="22"/>
      <c r="B36" s="42" t="s">
        <v>77</v>
      </c>
      <c r="C36" s="27">
        <v>3</v>
      </c>
      <c r="D36" s="9"/>
      <c r="E36" s="22"/>
      <c r="F36" s="42" t="s">
        <v>113</v>
      </c>
      <c r="G36" s="27">
        <v>3</v>
      </c>
      <c r="I36" s="22"/>
      <c r="J36" s="42" t="s">
        <v>164</v>
      </c>
      <c r="K36" s="27">
        <v>2</v>
      </c>
      <c r="L36" s="90"/>
      <c r="M36" s="75">
        <v>4</v>
      </c>
      <c r="N36" s="42" t="s">
        <v>52</v>
      </c>
      <c r="O36" s="27">
        <v>2</v>
      </c>
      <c r="Q36" s="30"/>
      <c r="R36" s="82" t="s">
        <v>3</v>
      </c>
      <c r="S36" s="27">
        <v>2</v>
      </c>
    </row>
    <row r="37" spans="1:19" ht="14.25" x14ac:dyDescent="0.15">
      <c r="A37" s="23"/>
      <c r="B37" s="43" t="s">
        <v>131</v>
      </c>
      <c r="C37" s="38">
        <v>3</v>
      </c>
      <c r="D37" s="9"/>
      <c r="E37" s="23"/>
      <c r="F37" s="19" t="s">
        <v>9</v>
      </c>
      <c r="G37" s="38">
        <v>3</v>
      </c>
      <c r="I37" s="23"/>
      <c r="J37" s="19" t="s">
        <v>55</v>
      </c>
      <c r="K37" s="38">
        <v>2</v>
      </c>
      <c r="L37" s="90"/>
      <c r="M37" s="75"/>
      <c r="N37" s="42" t="s">
        <v>54</v>
      </c>
      <c r="O37" s="27">
        <v>2</v>
      </c>
      <c r="Q37" s="30"/>
      <c r="R37" s="42" t="s">
        <v>92</v>
      </c>
      <c r="S37" s="27">
        <v>2</v>
      </c>
    </row>
    <row r="38" spans="1:19" ht="15" thickBot="1" x14ac:dyDescent="0.2">
      <c r="A38" s="25">
        <v>1</v>
      </c>
      <c r="B38" s="20" t="s">
        <v>133</v>
      </c>
      <c r="C38" s="14">
        <v>3</v>
      </c>
      <c r="D38" s="9"/>
      <c r="E38" s="24">
        <v>2</v>
      </c>
      <c r="F38" s="8" t="s">
        <v>114</v>
      </c>
      <c r="G38" s="13">
        <v>3</v>
      </c>
      <c r="I38" s="21">
        <v>7</v>
      </c>
      <c r="J38" s="88" t="s">
        <v>89</v>
      </c>
      <c r="K38" s="49">
        <v>2</v>
      </c>
      <c r="L38" s="90"/>
      <c r="M38" s="75"/>
      <c r="N38" s="42" t="s">
        <v>81</v>
      </c>
      <c r="O38" s="27">
        <v>2</v>
      </c>
      <c r="Q38" s="57"/>
      <c r="R38" s="19" t="s">
        <v>160</v>
      </c>
      <c r="S38" s="38">
        <v>2</v>
      </c>
    </row>
    <row r="39" spans="1:19" ht="15" thickBot="1" x14ac:dyDescent="0.2">
      <c r="A39" s="32" t="s">
        <v>197</v>
      </c>
      <c r="B39" s="33"/>
      <c r="C39" s="34">
        <f>SUM(C22:C38)</f>
        <v>54</v>
      </c>
      <c r="D39" s="9"/>
      <c r="E39" s="22">
        <v>1</v>
      </c>
      <c r="F39" s="4" t="s">
        <v>28</v>
      </c>
      <c r="G39" s="11">
        <v>3</v>
      </c>
      <c r="I39" s="23"/>
      <c r="J39" s="19" t="s">
        <v>57</v>
      </c>
      <c r="K39" s="38">
        <v>2</v>
      </c>
      <c r="L39" s="90"/>
      <c r="M39" s="75"/>
      <c r="N39" s="42" t="s">
        <v>58</v>
      </c>
      <c r="O39" s="27">
        <v>2</v>
      </c>
      <c r="Q39" s="56" t="s">
        <v>71</v>
      </c>
      <c r="R39" s="4" t="s">
        <v>1</v>
      </c>
      <c r="S39" s="13">
        <v>2</v>
      </c>
    </row>
    <row r="40" spans="1:19" ht="15" thickBot="1" x14ac:dyDescent="0.2">
      <c r="D40" s="9"/>
      <c r="E40" s="32" t="s">
        <v>197</v>
      </c>
      <c r="F40" s="33"/>
      <c r="G40" s="34">
        <f>SUM(G23:G39)</f>
        <v>54</v>
      </c>
      <c r="I40" s="21">
        <v>8</v>
      </c>
      <c r="J40" s="19" t="s">
        <v>75</v>
      </c>
      <c r="K40" s="38">
        <v>2</v>
      </c>
      <c r="L40" s="90"/>
      <c r="M40" s="75"/>
      <c r="N40" s="42" t="s">
        <v>59</v>
      </c>
      <c r="O40" s="27">
        <v>2</v>
      </c>
      <c r="Q40" s="60" t="s">
        <v>198</v>
      </c>
      <c r="R40" s="47" t="s">
        <v>43</v>
      </c>
      <c r="S40" s="14">
        <v>2</v>
      </c>
    </row>
    <row r="41" spans="1:19" ht="14.25" x14ac:dyDescent="0.15">
      <c r="I41" s="21">
        <v>9</v>
      </c>
      <c r="J41" s="8" t="s">
        <v>56</v>
      </c>
      <c r="K41" s="13">
        <v>2</v>
      </c>
      <c r="L41" s="90"/>
      <c r="M41" s="75"/>
      <c r="N41" s="42" t="s">
        <v>76</v>
      </c>
      <c r="O41" s="27">
        <v>2</v>
      </c>
      <c r="Q41" s="63" t="s">
        <v>51</v>
      </c>
      <c r="R41" s="17"/>
      <c r="S41" s="64">
        <v>72</v>
      </c>
    </row>
    <row r="42" spans="1:19" ht="15" thickBot="1" x14ac:dyDescent="0.2">
      <c r="I42" s="58">
        <v>10</v>
      </c>
      <c r="J42" s="20" t="s">
        <v>72</v>
      </c>
      <c r="K42" s="14">
        <v>2</v>
      </c>
      <c r="L42" s="90"/>
      <c r="M42" s="77"/>
      <c r="N42" s="20" t="s">
        <v>90</v>
      </c>
      <c r="O42" s="14">
        <v>2</v>
      </c>
    </row>
    <row r="43" spans="1:19" ht="14.25" x14ac:dyDescent="0.15">
      <c r="I43" s="78" t="s">
        <v>197</v>
      </c>
      <c r="J43" s="33"/>
      <c r="K43" s="79">
        <f>SUM(K31:K42)</f>
        <v>24</v>
      </c>
      <c r="L43" s="74"/>
      <c r="M43" s="78" t="s">
        <v>197</v>
      </c>
      <c r="N43" s="33"/>
      <c r="O43" s="79">
        <f>SUM(O31:O42)</f>
        <v>24</v>
      </c>
    </row>
  </sheetData>
  <mergeCells count="5">
    <mergeCell ref="A1:C1"/>
    <mergeCell ref="I1:K1"/>
    <mergeCell ref="M1:O1"/>
    <mergeCell ref="I29:K29"/>
    <mergeCell ref="Q1:S1"/>
  </mergeCells>
  <phoneticPr fontId="1"/>
  <pageMargins left="0.7" right="0.7" top="0.75" bottom="0.75" header="0.3" footer="0.3"/>
  <pageSetup paperSize="9" orientation="portrait" horizontalDpi="4294967293" verticalDpi="1200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よしえ</dc:creator>
  <cp:lastModifiedBy>よしえ</cp:lastModifiedBy>
  <cp:lastPrinted>2016-10-19T13:40:38Z</cp:lastPrinted>
  <dcterms:created xsi:type="dcterms:W3CDTF">2013-07-30T08:11:19Z</dcterms:created>
  <dcterms:modified xsi:type="dcterms:W3CDTF">2016-10-19T13:46:19Z</dcterms:modified>
</cp:coreProperties>
</file>